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rlosj\Documents\FRC\HPC\"/>
    </mc:Choice>
  </mc:AlternateContent>
  <bookViews>
    <workbookView xWindow="0" yWindow="0" windowWidth="28800" windowHeight="12300" activeTab="1"/>
  </bookViews>
  <sheets>
    <sheet name="Minimum" sheetId="1" r:id="rId1"/>
    <sheet name="Maximum" sheetId="2" r:id="rId2"/>
    <sheet name="Maximum (new)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3" l="1"/>
  <c r="E10" i="3"/>
  <c r="E9" i="3"/>
  <c r="E8" i="3"/>
  <c r="E7" i="3"/>
  <c r="E6" i="3"/>
  <c r="E5" i="3"/>
  <c r="E4" i="3"/>
  <c r="E3" i="3"/>
  <c r="E2" i="3"/>
  <c r="E4" i="2"/>
  <c r="E5" i="2"/>
  <c r="E6" i="2"/>
  <c r="E7" i="2"/>
  <c r="E8" i="2"/>
  <c r="E11" i="2"/>
  <c r="E10" i="2"/>
  <c r="E9" i="2"/>
  <c r="E3" i="2"/>
  <c r="E2" i="2"/>
  <c r="E12" i="3" l="1"/>
  <c r="E12" i="2"/>
  <c r="E4" i="1"/>
  <c r="E3" i="1" l="1"/>
  <c r="E5" i="1"/>
  <c r="E6" i="1"/>
  <c r="E7" i="1"/>
  <c r="E2" i="1"/>
  <c r="E8" i="1" l="1"/>
</calcChain>
</file>

<file path=xl/sharedStrings.xml><?xml version="1.0" encoding="utf-8"?>
<sst xmlns="http://schemas.openxmlformats.org/spreadsheetml/2006/main" count="67" uniqueCount="31">
  <si>
    <t>Item</t>
  </si>
  <si>
    <t>Description</t>
  </si>
  <si>
    <t>Price Per</t>
  </si>
  <si>
    <t>Quantity</t>
  </si>
  <si>
    <t>Line</t>
  </si>
  <si>
    <t>Switch</t>
  </si>
  <si>
    <t>Router</t>
  </si>
  <si>
    <t>Patch Panel</t>
  </si>
  <si>
    <t>Compute Node</t>
  </si>
  <si>
    <t>Storage Node</t>
  </si>
  <si>
    <t>UPS</t>
  </si>
  <si>
    <t>Rack</t>
  </si>
  <si>
    <t>Cisco 2610 (Already owned by CHMS)</t>
  </si>
  <si>
    <t>Cisco Catalyst 2950 (Already owned by CHMS)</t>
  </si>
  <si>
    <t>Dell Poweredge 1950 (Est. preowned)</t>
  </si>
  <si>
    <t>CyberPower OR700LCDRM1U</t>
  </si>
  <si>
    <t>42 U Open-Frame 4 Post Rack (Est. preowned)</t>
  </si>
  <si>
    <t>Dell Poweredge 2950 (Already owned by Carlos)</t>
  </si>
  <si>
    <t>Environmental Monitor</t>
  </si>
  <si>
    <t>Console Drawer</t>
  </si>
  <si>
    <t>KVM Switch</t>
  </si>
  <si>
    <t>Cisco 2801 (Est. preowned)</t>
  </si>
  <si>
    <t>Cisco Catalyst 3750G-48TS (Est. preowned)</t>
  </si>
  <si>
    <t>ICC Cat5e Feedthrough Patch Panel</t>
  </si>
  <si>
    <t>Dell PowerEdge R610 (dual HC) (Est. preowned)</t>
  </si>
  <si>
    <t>Dell PowerEdge R710 (dual QC) (Est. preowned)</t>
  </si>
  <si>
    <t>APC Smart-UPS SMT1000RM2U</t>
  </si>
  <si>
    <t>42U Enclosed Rack (Est. preowned)</t>
  </si>
  <si>
    <t>Dell PowerEdge Rack Console (Est. preowned)</t>
  </si>
  <si>
    <t>16 Port USB KVM Switch</t>
  </si>
  <si>
    <t>SUM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</si>
</sst>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64" fontId="0" fillId="0" borderId="0" xfId="0" applyNumberFormat="1"/>
    <xf numFmtId="0" fontId="0" fillId="0" borderId="0" xfId="0" applyBorder="1"/>
    <xf numFmtId="164" fontId="0" fillId="0" borderId="0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B8" sqref="B8"/>
    </sheetView>
  </sheetViews>
  <sheetFormatPr defaultRowHeight="15" x14ac:dyDescent="0.25"/>
  <cols>
    <col min="1" max="1" width="24.140625" customWidth="1"/>
    <col min="2" max="2" width="44" customWidth="1"/>
  </cols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25">
      <c r="A2" t="s">
        <v>6</v>
      </c>
      <c r="B2" t="s">
        <v>12</v>
      </c>
      <c r="C2" s="1">
        <v>0</v>
      </c>
      <c r="D2">
        <v>1</v>
      </c>
      <c r="E2" s="1">
        <f>C2*D2</f>
        <v>0</v>
      </c>
    </row>
    <row r="3" spans="1:5" x14ac:dyDescent="0.25">
      <c r="A3" t="s">
        <v>5</v>
      </c>
      <c r="B3" t="s">
        <v>13</v>
      </c>
      <c r="C3" s="1">
        <v>0</v>
      </c>
      <c r="D3">
        <v>1</v>
      </c>
      <c r="E3" s="1">
        <f t="shared" ref="E3:E7" si="0">C3*D3</f>
        <v>0</v>
      </c>
    </row>
    <row r="4" spans="1:5" x14ac:dyDescent="0.25">
      <c r="A4" t="s">
        <v>8</v>
      </c>
      <c r="B4" t="s">
        <v>14</v>
      </c>
      <c r="C4" s="1">
        <v>100</v>
      </c>
      <c r="D4">
        <v>2</v>
      </c>
      <c r="E4" s="1">
        <f t="shared" si="0"/>
        <v>200</v>
      </c>
    </row>
    <row r="5" spans="1:5" x14ac:dyDescent="0.25">
      <c r="A5" t="s">
        <v>9</v>
      </c>
      <c r="B5" t="s">
        <v>17</v>
      </c>
      <c r="C5" s="1">
        <v>0</v>
      </c>
      <c r="D5">
        <v>1</v>
      </c>
      <c r="E5" s="1">
        <f t="shared" si="0"/>
        <v>0</v>
      </c>
    </row>
    <row r="6" spans="1:5" x14ac:dyDescent="0.25">
      <c r="A6" t="s">
        <v>10</v>
      </c>
      <c r="B6" t="s">
        <v>15</v>
      </c>
      <c r="C6" s="1">
        <v>195.95</v>
      </c>
      <c r="D6">
        <v>1</v>
      </c>
      <c r="E6" s="1">
        <f t="shared" si="0"/>
        <v>195.95</v>
      </c>
    </row>
    <row r="7" spans="1:5" x14ac:dyDescent="0.25">
      <c r="A7" t="s">
        <v>11</v>
      </c>
      <c r="B7" t="s">
        <v>16</v>
      </c>
      <c r="C7" s="1">
        <v>200</v>
      </c>
      <c r="D7">
        <v>1</v>
      </c>
      <c r="E7" s="1">
        <f t="shared" si="0"/>
        <v>200</v>
      </c>
    </row>
    <row r="8" spans="1:5" x14ac:dyDescent="0.25">
      <c r="C8" s="1"/>
      <c r="D8" t="s">
        <v>30</v>
      </c>
      <c r="E8" s="1">
        <f>SUM(E2:E7)</f>
        <v>595.95000000000005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tabSelected="1" workbookViewId="0">
      <selection activeCell="J27" sqref="J27"/>
    </sheetView>
  </sheetViews>
  <sheetFormatPr defaultRowHeight="15" x14ac:dyDescent="0.25"/>
  <cols>
    <col min="1" max="1" width="24.5703125" customWidth="1"/>
    <col min="2" max="2" width="45.7109375" customWidth="1"/>
    <col min="3" max="3" width="11.5703125" customWidth="1"/>
    <col min="5" max="5" width="13.140625" customWidth="1"/>
  </cols>
  <sheetData>
    <row r="1" spans="1:5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pans="1:5" x14ac:dyDescent="0.25">
      <c r="A2" s="2" t="s">
        <v>6</v>
      </c>
      <c r="B2" s="2" t="s">
        <v>21</v>
      </c>
      <c r="C2" s="3">
        <v>100</v>
      </c>
      <c r="D2" s="2">
        <v>1</v>
      </c>
      <c r="E2" s="3">
        <f>C2*D2</f>
        <v>100</v>
      </c>
    </row>
    <row r="3" spans="1:5" x14ac:dyDescent="0.25">
      <c r="A3" s="2" t="s">
        <v>5</v>
      </c>
      <c r="B3" s="2" t="s">
        <v>22</v>
      </c>
      <c r="C3" s="3">
        <v>200</v>
      </c>
      <c r="D3" s="2">
        <v>1</v>
      </c>
      <c r="E3" s="3">
        <f t="shared" ref="E3:E11" si="0">C3*D3</f>
        <v>200</v>
      </c>
    </row>
    <row r="4" spans="1:5" x14ac:dyDescent="0.25">
      <c r="A4" s="2" t="s">
        <v>7</v>
      </c>
      <c r="B4" s="2" t="s">
        <v>23</v>
      </c>
      <c r="C4" s="3">
        <v>195.51</v>
      </c>
      <c r="D4" s="2">
        <v>1</v>
      </c>
      <c r="E4" s="3">
        <f t="shared" si="0"/>
        <v>195.51</v>
      </c>
    </row>
    <row r="5" spans="1:5" x14ac:dyDescent="0.25">
      <c r="A5" s="2" t="s">
        <v>18</v>
      </c>
      <c r="B5" s="2"/>
      <c r="C5" s="3"/>
      <c r="D5" s="2">
        <v>1</v>
      </c>
      <c r="E5" s="3">
        <f t="shared" si="0"/>
        <v>0</v>
      </c>
    </row>
    <row r="6" spans="1:5" x14ac:dyDescent="0.25">
      <c r="A6" s="2" t="s">
        <v>8</v>
      </c>
      <c r="B6" s="2" t="s">
        <v>24</v>
      </c>
      <c r="C6" s="3">
        <v>600</v>
      </c>
      <c r="D6" s="2">
        <v>17</v>
      </c>
      <c r="E6" s="3">
        <f t="shared" si="0"/>
        <v>10200</v>
      </c>
    </row>
    <row r="7" spans="1:5" x14ac:dyDescent="0.25">
      <c r="A7" s="2" t="s">
        <v>19</v>
      </c>
      <c r="B7" s="2" t="s">
        <v>28</v>
      </c>
      <c r="C7" s="3">
        <v>100</v>
      </c>
      <c r="D7" s="2">
        <v>1</v>
      </c>
      <c r="E7" s="3">
        <f t="shared" si="0"/>
        <v>100</v>
      </c>
    </row>
    <row r="8" spans="1:5" x14ac:dyDescent="0.25">
      <c r="A8" s="2" t="s">
        <v>20</v>
      </c>
      <c r="B8" s="2" t="s">
        <v>29</v>
      </c>
      <c r="C8" s="3">
        <v>80</v>
      </c>
      <c r="D8" s="2">
        <v>2</v>
      </c>
      <c r="E8" s="3">
        <f t="shared" si="0"/>
        <v>160</v>
      </c>
    </row>
    <row r="9" spans="1:5" x14ac:dyDescent="0.25">
      <c r="A9" s="2" t="s">
        <v>9</v>
      </c>
      <c r="B9" s="2" t="s">
        <v>25</v>
      </c>
      <c r="C9" s="3">
        <v>600</v>
      </c>
      <c r="D9" s="2">
        <v>3</v>
      </c>
      <c r="E9" s="3">
        <f t="shared" si="0"/>
        <v>1800</v>
      </c>
    </row>
    <row r="10" spans="1:5" x14ac:dyDescent="0.25">
      <c r="A10" s="2" t="s">
        <v>10</v>
      </c>
      <c r="B10" s="2" t="s">
        <v>26</v>
      </c>
      <c r="C10" s="3">
        <v>464.23</v>
      </c>
      <c r="D10" s="2">
        <v>2</v>
      </c>
      <c r="E10" s="3">
        <f t="shared" si="0"/>
        <v>928.46</v>
      </c>
    </row>
    <row r="11" spans="1:5" x14ac:dyDescent="0.25">
      <c r="A11" s="2" t="s">
        <v>11</v>
      </c>
      <c r="B11" s="2" t="s">
        <v>27</v>
      </c>
      <c r="C11" s="3">
        <v>500</v>
      </c>
      <c r="D11" s="2">
        <v>1</v>
      </c>
      <c r="E11" s="3">
        <f t="shared" si="0"/>
        <v>500</v>
      </c>
    </row>
    <row r="12" spans="1:5" x14ac:dyDescent="0.25">
      <c r="A12" s="2"/>
      <c r="B12" s="2"/>
      <c r="C12" s="3"/>
      <c r="D12" s="2" t="s">
        <v>30</v>
      </c>
      <c r="E12" s="3">
        <f>SUM(E2:E11)</f>
        <v>14183.970000000001</v>
      </c>
    </row>
    <row r="13" spans="1:5" x14ac:dyDescent="0.25">
      <c r="C13" s="1"/>
      <c r="E13" s="1"/>
    </row>
    <row r="14" spans="1:5" x14ac:dyDescent="0.25">
      <c r="C14" s="1"/>
      <c r="E14" s="1"/>
    </row>
    <row r="15" spans="1:5" x14ac:dyDescent="0.25">
      <c r="C15" s="1"/>
      <c r="E15" s="1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workbookViewId="0">
      <selection activeCell="E21" sqref="E21"/>
    </sheetView>
  </sheetViews>
  <sheetFormatPr defaultRowHeight="15" x14ac:dyDescent="0.25"/>
  <cols>
    <col min="1" max="1" width="25.5703125" customWidth="1"/>
    <col min="2" max="2" width="43.85546875" customWidth="1"/>
    <col min="3" max="3" width="10.85546875" customWidth="1"/>
    <col min="4" max="4" width="10.140625" customWidth="1"/>
    <col min="5" max="5" width="16.28515625" customWidth="1"/>
  </cols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25">
      <c r="A2" t="s">
        <v>6</v>
      </c>
      <c r="B2" t="s">
        <v>21</v>
      </c>
      <c r="C2" s="1">
        <v>100</v>
      </c>
      <c r="D2">
        <v>1</v>
      </c>
      <c r="E2" s="1">
        <f>C2*D2</f>
        <v>100</v>
      </c>
    </row>
    <row r="3" spans="1:5" x14ac:dyDescent="0.25">
      <c r="A3" t="s">
        <v>5</v>
      </c>
      <c r="B3" t="s">
        <v>22</v>
      </c>
      <c r="C3" s="1">
        <v>200</v>
      </c>
      <c r="D3">
        <v>1</v>
      </c>
      <c r="E3" s="1">
        <f t="shared" ref="E3:E11" si="0">C3*D3</f>
        <v>200</v>
      </c>
    </row>
    <row r="4" spans="1:5" x14ac:dyDescent="0.25">
      <c r="A4" t="s">
        <v>7</v>
      </c>
      <c r="B4" t="s">
        <v>23</v>
      </c>
      <c r="C4" s="1">
        <v>195.51</v>
      </c>
      <c r="D4">
        <v>1</v>
      </c>
      <c r="E4" s="1">
        <f t="shared" si="0"/>
        <v>195.51</v>
      </c>
    </row>
    <row r="5" spans="1:5" x14ac:dyDescent="0.25">
      <c r="A5" t="s">
        <v>18</v>
      </c>
      <c r="C5" s="1"/>
      <c r="D5">
        <v>1</v>
      </c>
      <c r="E5" s="1">
        <f t="shared" si="0"/>
        <v>0</v>
      </c>
    </row>
    <row r="6" spans="1:5" x14ac:dyDescent="0.25">
      <c r="A6" t="s">
        <v>8</v>
      </c>
      <c r="B6" t="s">
        <v>24</v>
      </c>
      <c r="C6" s="1">
        <v>3696.87</v>
      </c>
      <c r="D6">
        <v>17</v>
      </c>
      <c r="E6" s="1">
        <f t="shared" si="0"/>
        <v>62846.79</v>
      </c>
    </row>
    <row r="7" spans="1:5" x14ac:dyDescent="0.25">
      <c r="A7" t="s">
        <v>19</v>
      </c>
      <c r="B7" t="s">
        <v>28</v>
      </c>
      <c r="C7" s="1">
        <v>100</v>
      </c>
      <c r="D7">
        <v>1</v>
      </c>
      <c r="E7" s="1">
        <f t="shared" si="0"/>
        <v>100</v>
      </c>
    </row>
    <row r="8" spans="1:5" x14ac:dyDescent="0.25">
      <c r="A8" t="s">
        <v>20</v>
      </c>
      <c r="B8" t="s">
        <v>29</v>
      </c>
      <c r="C8" s="1">
        <v>80</v>
      </c>
      <c r="D8">
        <v>2</v>
      </c>
      <c r="E8" s="1">
        <f t="shared" si="0"/>
        <v>160</v>
      </c>
    </row>
    <row r="9" spans="1:5" x14ac:dyDescent="0.25">
      <c r="A9" t="s">
        <v>9</v>
      </c>
      <c r="B9" t="s">
        <v>25</v>
      </c>
      <c r="C9" s="1">
        <v>600</v>
      </c>
      <c r="D9">
        <v>3</v>
      </c>
      <c r="E9" s="1">
        <f t="shared" si="0"/>
        <v>1800</v>
      </c>
    </row>
    <row r="10" spans="1:5" x14ac:dyDescent="0.25">
      <c r="A10" t="s">
        <v>10</v>
      </c>
      <c r="B10" t="s">
        <v>26</v>
      </c>
      <c r="C10" s="1">
        <v>464.23</v>
      </c>
      <c r="D10">
        <v>2</v>
      </c>
      <c r="E10" s="1">
        <f t="shared" si="0"/>
        <v>928.46</v>
      </c>
    </row>
    <row r="11" spans="1:5" x14ac:dyDescent="0.25">
      <c r="A11" t="s">
        <v>11</v>
      </c>
      <c r="B11" t="s">
        <v>27</v>
      </c>
      <c r="C11" s="1">
        <v>500</v>
      </c>
      <c r="D11">
        <v>1</v>
      </c>
      <c r="E11" s="1">
        <f t="shared" si="0"/>
        <v>500</v>
      </c>
    </row>
    <row r="12" spans="1:5" x14ac:dyDescent="0.25">
      <c r="C12" s="1"/>
      <c r="E12" s="1">
        <f>SUM(E2:E11)</f>
        <v>66830.760000000009</v>
      </c>
    </row>
    <row r="13" spans="1:5" x14ac:dyDescent="0.25">
      <c r="C13" s="1"/>
      <c r="E13" s="1"/>
    </row>
    <row r="14" spans="1:5" x14ac:dyDescent="0.25">
      <c r="C14" s="1"/>
      <c r="E14" s="1"/>
    </row>
    <row r="15" spans="1:5" x14ac:dyDescent="0.25">
      <c r="C15" s="1"/>
      <c r="E15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Minimum</vt:lpstr>
      <vt:lpstr>Maximum</vt:lpstr>
      <vt:lpstr>Maximum (new)</vt:lpstr>
    </vt:vector>
  </TitlesOfParts>
  <Company>JPL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Gross Jones, Carlos M (313G)</dc:creator>
  <cp:lastModifiedBy>Gross Jones, Carlos M (313G)</cp:lastModifiedBy>
  <dcterms:created xsi:type="dcterms:W3CDTF">2017-07-27T19:10:38Z</dcterms:created>
  <dcterms:modified xsi:type="dcterms:W3CDTF">2017-10-19T00:07:34Z</dcterms:modified>
</cp:coreProperties>
</file>